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uli/Documents/Fundacion Llampangui/Proy. Para Vivir mejor/PVM Rendición de cuentas/Mes 4 Enero/"/>
    </mc:Choice>
  </mc:AlternateContent>
  <xr:revisionPtr revIDLastSave="0" documentId="13_ncr:1_{E7F51B49-6343-1641-928E-8B9408BD4994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2017-24" sheetId="1" r:id="rId1"/>
  </sheets>
  <calcPr calcId="181029"/>
  <extLst>
    <ext uri="GoogleSheetsCustomDataVersion2">
      <go:sheetsCustomData xmlns:go="http://customooxmlschemas.google.com/" r:id="rId5" roundtripDataChecksum="3w7CO2VVQi31KBp6iHhrYX1vXRmUwtFGb3d1IZg1rmw="/>
    </ext>
  </extLst>
</workbook>
</file>

<file path=xl/calcChain.xml><?xml version="1.0" encoding="utf-8"?>
<calcChain xmlns="http://schemas.openxmlformats.org/spreadsheetml/2006/main">
  <c r="D24" i="1" l="1"/>
  <c r="D12" i="1"/>
  <c r="D8" i="1"/>
  <c r="D36" i="1"/>
  <c r="D32" i="1"/>
  <c r="D16" i="1"/>
  <c r="D38" i="1" l="1"/>
</calcChain>
</file>

<file path=xl/sharedStrings.xml><?xml version="1.0" encoding="utf-8"?>
<sst xmlns="http://schemas.openxmlformats.org/spreadsheetml/2006/main" count="86" uniqueCount="44">
  <si>
    <t>RECURSOS PÚBLICOS RECIBIDOS POR FUNDACIÓN LLAMPANGUÍ</t>
  </si>
  <si>
    <t xml:space="preserve"> AÑO </t>
  </si>
  <si>
    <t>ORGANISMO OTORGANTE</t>
  </si>
  <si>
    <t>FECHA</t>
  </si>
  <si>
    <t>MONTO</t>
  </si>
  <si>
    <t>PROGRAMA</t>
  </si>
  <si>
    <t>PROYECTO FINANCIADO</t>
  </si>
  <si>
    <t>Total 2017</t>
  </si>
  <si>
    <t>Gobierno Regional de Coquimbo.</t>
  </si>
  <si>
    <t>Fondo Nacional de Desarrollo Regional (FNDR) de proytección ambiental, gestión local ambiental 2018</t>
  </si>
  <si>
    <t>APRENDIENDO DE NUESTRA FLORA Y FAUNA NATIVA,
PROTEGEMOS LA CORDILLERA INTERMEDIA DE CHOAPA</t>
  </si>
  <si>
    <t>Total 2018</t>
  </si>
  <si>
    <t>Ministerio de Ciencias, Conocimiento, Tecnología e Innovación</t>
  </si>
  <si>
    <t>Explora Conicyt</t>
  </si>
  <si>
    <t>Norte ¿Pura tierra?, código ED-230057</t>
  </si>
  <si>
    <t>Total 2019</t>
  </si>
  <si>
    <t>Agencia de Sostenibilidad Energética.</t>
  </si>
  <si>
    <t>Programa Comuna Energética,</t>
  </si>
  <si>
    <t>Mejora de la eficiencia energética y del manejo del agua en la crianza de caprinos y en la protección de la flora y fauna silvestre vulnerable</t>
  </si>
  <si>
    <t>Total 2020</t>
  </si>
  <si>
    <t>Fondo Nacional de Desarrollo Regional (FNDR) de Protección Ambiental</t>
  </si>
  <si>
    <t>Luz para el Parque Hacienda El Durazno</t>
  </si>
  <si>
    <t>Ministerio de Ciencias, Tecnología, Conocimiento e Innovación.</t>
  </si>
  <si>
    <t>“Concurso Nacional Ciencia Pública para promover la apropiación de conocimientos CTCI a través de la distribución, acceso y uso gratuito de productos.</t>
  </si>
  <si>
    <t>"Diseño, edición y distribución del fanzine Wanicoe", código CP21-P031</t>
  </si>
  <si>
    <t>Ministerio de Desarrollo Social y Familia</t>
  </si>
  <si>
    <t>FONDO DE INICIATIVAS PARA LA SUPERACIÓN DE LA POBREZA, concurso: CHILE
COMPROMISO DE TODOS.</t>
  </si>
  <si>
    <t>Capacitación y aseguramiento del agua para consumo humano y para la pequeña agricultura ante el aumento de la sequía en familias vulnerables de las Comunas de Canela y Combarbalá, Región de Coquimbo</t>
  </si>
  <si>
    <t>Ministerio de Cultura, Las Artes y El Patrimonio.</t>
  </si>
  <si>
    <t>Fondo Nacional del desarrollo culural y las artes, ambito regional. Línea de organizacion de ferias y carnavales.</t>
  </si>
  <si>
    <t>Realización de la primera feria patrimonial Manos de la Tierra</t>
  </si>
  <si>
    <t>Servicio Nacional del Patrimonio Cultural. MINCAL</t>
  </si>
  <si>
    <t>Fondo del Patrimonio Cultural, Concurso Regional, versión 2020</t>
  </si>
  <si>
    <t>Paisaje e identidad en las Comunidades Agrícolas de Coquimbo</t>
  </si>
  <si>
    <t>Total 2021</t>
  </si>
  <si>
    <t>Total 2022</t>
  </si>
  <si>
    <t>Concurso Nacional Ciencia Pública para promover la apropiación de conocimientos CTCI a través de la distribución, acceso y uso gratuito de productos.</t>
  </si>
  <si>
    <t>“Distribución del fanzine Wanikoe”, presentado por la FUNDACIÓN LLAMPANGUI en calidad de beneficiario, código CP23-P008.</t>
  </si>
  <si>
    <t>Total 2023</t>
  </si>
  <si>
    <t xml:space="preserve">Ministerio de Desarrollo Social y Familia, </t>
  </si>
  <si>
    <t>Programa "Para Vivir Mejor"</t>
  </si>
  <si>
    <t>Proyecto Aseguramiento del agua en comunidades Agrícolas de la Región de Coquimbo"  Mindeso folio 1171224</t>
  </si>
  <si>
    <t>Total 2024</t>
  </si>
  <si>
    <t>TOTAL  2017 - 2024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</si>
</sst>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d\-m\-yyyy"/>
  </numFmts>
  <fonts count="5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2"/>
  <sheetViews>
    <sheetView tabSelected="1" topLeftCell="A16" workbookViewId="0">
      <selection activeCell="D41" sqref="D41"/>
    </sheetView>
  </sheetViews>
  <sheetFormatPr baseColWidth="10" defaultColWidth="14.5" defaultRowHeight="15" customHeight="1" x14ac:dyDescent="0.2"/>
  <cols>
    <col min="1" max="1" width="10.6640625" customWidth="1"/>
    <col min="2" max="2" width="50.5" customWidth="1"/>
    <col min="3" max="3" width="10.6640625" customWidth="1"/>
    <col min="4" max="4" width="13.33203125" customWidth="1"/>
    <col min="5" max="5" width="47.33203125" customWidth="1"/>
    <col min="6" max="6" width="60.6640625" customWidth="1"/>
    <col min="7" max="27" width="10.6640625" customWidth="1"/>
  </cols>
  <sheetData>
    <row r="1" spans="1:6" ht="91" customHeight="1" x14ac:dyDescent="0.2">
      <c r="A1" s="41" t="s">
        <v>0</v>
      </c>
      <c r="B1" s="42"/>
      <c r="C1" s="42"/>
      <c r="D1" s="42"/>
      <c r="E1" s="42"/>
      <c r="F1" s="43"/>
    </row>
    <row r="2" spans="1:6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">
      <c r="A3" s="10">
        <v>2017</v>
      </c>
      <c r="B3" s="13"/>
      <c r="C3" s="13"/>
      <c r="D3" s="13"/>
      <c r="E3" s="13"/>
      <c r="F3" s="13"/>
    </row>
    <row r="4" spans="1:6" ht="16" x14ac:dyDescent="0.2">
      <c r="A4" s="12"/>
      <c r="B4" s="14" t="s">
        <v>7</v>
      </c>
      <c r="C4" s="13"/>
      <c r="D4" s="13"/>
      <c r="E4" s="13"/>
      <c r="F4" s="13"/>
    </row>
    <row r="5" spans="1:6" x14ac:dyDescent="0.2">
      <c r="A5" s="4"/>
      <c r="B5" s="15"/>
      <c r="C5" s="15"/>
      <c r="D5" s="15"/>
      <c r="E5" s="15"/>
      <c r="F5" s="15"/>
    </row>
    <row r="6" spans="1:6" ht="16" x14ac:dyDescent="0.2">
      <c r="A6" s="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</row>
    <row r="7" spans="1:6" ht="32" x14ac:dyDescent="0.2">
      <c r="A7" s="10">
        <v>2018</v>
      </c>
      <c r="B7" s="16" t="s">
        <v>8</v>
      </c>
      <c r="C7" s="17">
        <v>43313</v>
      </c>
      <c r="D7" s="18">
        <v>6000000</v>
      </c>
      <c r="E7" s="16" t="s">
        <v>9</v>
      </c>
      <c r="F7" s="16" t="s">
        <v>10</v>
      </c>
    </row>
    <row r="8" spans="1:6" ht="16" x14ac:dyDescent="0.2">
      <c r="A8" s="12"/>
      <c r="B8" s="14" t="s">
        <v>11</v>
      </c>
      <c r="C8" s="13"/>
      <c r="D8" s="19">
        <f>SUM(D7:D7)</f>
        <v>6000000</v>
      </c>
      <c r="E8" s="13"/>
      <c r="F8" s="13"/>
    </row>
    <row r="9" spans="1:6" x14ac:dyDescent="0.2">
      <c r="A9" s="4"/>
      <c r="B9" s="15"/>
      <c r="C9" s="15"/>
      <c r="D9" s="15"/>
      <c r="E9" s="15"/>
      <c r="F9" s="15"/>
    </row>
    <row r="10" spans="1:6" ht="16" x14ac:dyDescent="0.2">
      <c r="A10" s="3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</row>
    <row r="11" spans="1:6" ht="16" x14ac:dyDescent="0.2">
      <c r="A11" s="10">
        <v>2019</v>
      </c>
      <c r="B11" s="20" t="s">
        <v>12</v>
      </c>
      <c r="C11" s="21">
        <v>43749</v>
      </c>
      <c r="D11" s="22">
        <v>23475000</v>
      </c>
      <c r="E11" s="20" t="s">
        <v>13</v>
      </c>
      <c r="F11" s="20" t="s">
        <v>14</v>
      </c>
    </row>
    <row r="12" spans="1:6" ht="16" x14ac:dyDescent="0.2">
      <c r="A12" s="12"/>
      <c r="B12" s="14" t="s">
        <v>15</v>
      </c>
      <c r="C12" s="13"/>
      <c r="D12" s="19">
        <f>SUM(D11:D11)</f>
        <v>23475000</v>
      </c>
      <c r="E12" s="13"/>
      <c r="F12" s="13"/>
    </row>
    <row r="13" spans="1:6" x14ac:dyDescent="0.2">
      <c r="A13" s="4"/>
      <c r="B13" s="15"/>
      <c r="C13" s="15"/>
      <c r="D13" s="15"/>
      <c r="E13" s="15"/>
      <c r="F13" s="15"/>
    </row>
    <row r="14" spans="1:6" ht="16" x14ac:dyDescent="0.2">
      <c r="A14" s="3" t="s">
        <v>1</v>
      </c>
      <c r="B14" s="13" t="s">
        <v>2</v>
      </c>
      <c r="C14" s="13" t="s">
        <v>3</v>
      </c>
      <c r="D14" s="13" t="s">
        <v>4</v>
      </c>
      <c r="E14" s="13" t="s">
        <v>5</v>
      </c>
      <c r="F14" s="13" t="s">
        <v>6</v>
      </c>
    </row>
    <row r="15" spans="1:6" ht="32" x14ac:dyDescent="0.2">
      <c r="A15" s="10">
        <v>2020</v>
      </c>
      <c r="B15" s="5" t="s">
        <v>16</v>
      </c>
      <c r="C15" s="23">
        <v>43845</v>
      </c>
      <c r="D15" s="24">
        <v>5000000</v>
      </c>
      <c r="E15" s="5" t="s">
        <v>17</v>
      </c>
      <c r="F15" s="5" t="s">
        <v>18</v>
      </c>
    </row>
    <row r="16" spans="1:6" ht="16" x14ac:dyDescent="0.2">
      <c r="A16" s="12"/>
      <c r="B16" s="14" t="s">
        <v>19</v>
      </c>
      <c r="C16" s="13"/>
      <c r="D16" s="19">
        <f>SUM(D15:D15)</f>
        <v>5000000</v>
      </c>
      <c r="E16" s="13"/>
      <c r="F16" s="13"/>
    </row>
    <row r="17" spans="1:27" x14ac:dyDescent="0.2">
      <c r="A17" s="4"/>
      <c r="B17" s="15"/>
      <c r="C17" s="15"/>
      <c r="D17" s="15"/>
      <c r="E17" s="15"/>
      <c r="F17" s="15"/>
    </row>
    <row r="18" spans="1:27" ht="16" x14ac:dyDescent="0.2">
      <c r="A18" s="3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</row>
    <row r="19" spans="1:27" ht="32" x14ac:dyDescent="0.2">
      <c r="A19" s="10">
        <v>2021</v>
      </c>
      <c r="B19" s="25" t="s">
        <v>8</v>
      </c>
      <c r="C19" s="26">
        <v>44348</v>
      </c>
      <c r="D19" s="18">
        <v>6000000</v>
      </c>
      <c r="E19" s="25" t="s">
        <v>20</v>
      </c>
      <c r="F19" s="25" t="s">
        <v>21</v>
      </c>
    </row>
    <row r="20" spans="1:27" ht="48" x14ac:dyDescent="0.2">
      <c r="A20" s="11"/>
      <c r="B20" s="5" t="s">
        <v>22</v>
      </c>
      <c r="C20" s="27">
        <v>44503</v>
      </c>
      <c r="D20" s="18">
        <v>30000000</v>
      </c>
      <c r="E20" s="5" t="s">
        <v>23</v>
      </c>
      <c r="F20" s="5" t="s">
        <v>24</v>
      </c>
    </row>
    <row r="21" spans="1:27" ht="48" x14ac:dyDescent="0.2">
      <c r="A21" s="11"/>
      <c r="B21" s="7" t="s">
        <v>25</v>
      </c>
      <c r="C21" s="17">
        <v>44560</v>
      </c>
      <c r="D21" s="24">
        <v>30000000</v>
      </c>
      <c r="E21" s="6" t="s">
        <v>26</v>
      </c>
      <c r="F21" s="6" t="s">
        <v>27</v>
      </c>
    </row>
    <row r="22" spans="1:27" ht="32" x14ac:dyDescent="0.2">
      <c r="A22" s="11"/>
      <c r="B22" s="16" t="s">
        <v>28</v>
      </c>
      <c r="C22" s="17">
        <v>44367</v>
      </c>
      <c r="D22" s="18">
        <v>10723644</v>
      </c>
      <c r="E22" s="16" t="s">
        <v>29</v>
      </c>
      <c r="F22" s="16" t="s">
        <v>30</v>
      </c>
    </row>
    <row r="23" spans="1:27" ht="32" x14ac:dyDescent="0.2">
      <c r="A23" s="11"/>
      <c r="B23" s="25" t="s">
        <v>31</v>
      </c>
      <c r="C23" s="17">
        <v>44421</v>
      </c>
      <c r="D23" s="24">
        <v>15000000</v>
      </c>
      <c r="E23" s="25" t="s">
        <v>32</v>
      </c>
      <c r="F23" s="25" t="s">
        <v>33</v>
      </c>
    </row>
    <row r="24" spans="1:27" ht="16" x14ac:dyDescent="0.2">
      <c r="A24" s="12"/>
      <c r="B24" s="14" t="s">
        <v>34</v>
      </c>
      <c r="C24" s="17"/>
      <c r="D24" s="19">
        <f>SUM(D19:D23)</f>
        <v>91723644</v>
      </c>
      <c r="E24" s="16"/>
      <c r="F24" s="16"/>
    </row>
    <row r="25" spans="1:27" x14ac:dyDescent="0.2">
      <c r="A25" s="4"/>
      <c r="B25" s="28"/>
      <c r="C25" s="29"/>
      <c r="D25" s="30"/>
      <c r="E25" s="28"/>
      <c r="F25" s="28"/>
    </row>
    <row r="26" spans="1:27" ht="16" x14ac:dyDescent="0.2">
      <c r="A26" s="3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</row>
    <row r="27" spans="1:27" x14ac:dyDescent="0.2">
      <c r="A27" s="10">
        <v>2022</v>
      </c>
      <c r="B27" s="7"/>
      <c r="C27" s="27"/>
      <c r="D27" s="18"/>
      <c r="E27" s="5"/>
      <c r="F27" s="5"/>
    </row>
    <row r="28" spans="1:27" ht="16" x14ac:dyDescent="0.2">
      <c r="A28" s="12"/>
      <c r="B28" s="14" t="s">
        <v>35</v>
      </c>
      <c r="C28" s="13"/>
      <c r="D28" s="13"/>
      <c r="E28" s="13"/>
      <c r="F28" s="13"/>
    </row>
    <row r="29" spans="1:27" x14ac:dyDescent="0.2">
      <c r="A29" s="8"/>
      <c r="B29" s="31"/>
      <c r="C29" s="32"/>
      <c r="D29" s="32"/>
      <c r="E29" s="32"/>
      <c r="F29" s="32"/>
    </row>
    <row r="30" spans="1:27" ht="16" x14ac:dyDescent="0.2">
      <c r="A30" s="3" t="s">
        <v>1</v>
      </c>
      <c r="B30" s="13" t="s">
        <v>2</v>
      </c>
      <c r="C30" s="13" t="s">
        <v>3</v>
      </c>
      <c r="D30" s="13" t="s">
        <v>4</v>
      </c>
      <c r="E30" s="13"/>
      <c r="F30" s="13" t="s">
        <v>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8" x14ac:dyDescent="0.2">
      <c r="A31" s="10">
        <v>2023</v>
      </c>
      <c r="B31" s="5" t="s">
        <v>22</v>
      </c>
      <c r="C31" s="33">
        <v>45169</v>
      </c>
      <c r="D31" s="34">
        <v>12943500</v>
      </c>
      <c r="E31" s="5" t="s">
        <v>36</v>
      </c>
      <c r="F31" s="5" t="s">
        <v>37</v>
      </c>
    </row>
    <row r="32" spans="1:27" ht="16" x14ac:dyDescent="0.2">
      <c r="A32" s="12"/>
      <c r="B32" s="35" t="s">
        <v>38</v>
      </c>
      <c r="C32" s="35"/>
      <c r="D32" s="36">
        <f>SUM(D31:D31)</f>
        <v>12943500</v>
      </c>
      <c r="E32" s="6"/>
      <c r="F32" s="6"/>
    </row>
    <row r="33" spans="1:6" x14ac:dyDescent="0.2">
      <c r="A33" s="8"/>
      <c r="B33" s="31"/>
      <c r="C33" s="32"/>
      <c r="D33" s="32"/>
      <c r="E33" s="32"/>
      <c r="F33" s="32"/>
    </row>
    <row r="34" spans="1:6" ht="16" x14ac:dyDescent="0.2">
      <c r="A34" s="3" t="s">
        <v>1</v>
      </c>
      <c r="B34" s="13" t="s">
        <v>2</v>
      </c>
      <c r="C34" s="13" t="s">
        <v>3</v>
      </c>
      <c r="D34" s="13" t="s">
        <v>4</v>
      </c>
      <c r="E34" s="13"/>
      <c r="F34" s="13" t="s">
        <v>6</v>
      </c>
    </row>
    <row r="35" spans="1:6" ht="32" x14ac:dyDescent="0.2">
      <c r="A35" s="10">
        <v>2024</v>
      </c>
      <c r="B35" s="6" t="s">
        <v>39</v>
      </c>
      <c r="C35" s="33">
        <v>45916</v>
      </c>
      <c r="D35" s="37">
        <v>20000000</v>
      </c>
      <c r="E35" s="6" t="s">
        <v>40</v>
      </c>
      <c r="F35" s="6" t="s">
        <v>41</v>
      </c>
    </row>
    <row r="36" spans="1:6" ht="16" x14ac:dyDescent="0.2">
      <c r="A36" s="12"/>
      <c r="B36" s="35" t="s">
        <v>42</v>
      </c>
      <c r="C36" s="35"/>
      <c r="D36" s="36">
        <f>SUM(D35:D35)</f>
        <v>20000000</v>
      </c>
      <c r="E36" s="6"/>
      <c r="F36" s="6"/>
    </row>
    <row r="37" spans="1:6" x14ac:dyDescent="0.2">
      <c r="A37" s="2"/>
      <c r="B37" s="6"/>
      <c r="C37" s="6"/>
      <c r="D37" s="6"/>
      <c r="E37" s="6"/>
      <c r="F37" s="6"/>
    </row>
    <row r="38" spans="1:6" ht="16" x14ac:dyDescent="0.2">
      <c r="A38" s="9"/>
      <c r="B38" s="38" t="s">
        <v>43</v>
      </c>
      <c r="C38" s="39"/>
      <c r="D38" s="40">
        <f>D36+D32+D28+D24+D16+D12+D8+D4</f>
        <v>159142144</v>
      </c>
      <c r="E38" s="39"/>
      <c r="F38" s="39"/>
    </row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9">
    <mergeCell ref="A1:F1"/>
    <mergeCell ref="A19:A24"/>
    <mergeCell ref="A3:A4"/>
    <mergeCell ref="A7:A8"/>
    <mergeCell ref="A11:A12"/>
    <mergeCell ref="A15:A16"/>
    <mergeCell ref="A27:A28"/>
    <mergeCell ref="A31:A32"/>
    <mergeCell ref="A35:A3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Pinto Contreras</dc:creator>
  <cp:lastModifiedBy>Microsoft Office User</cp:lastModifiedBy>
  <dcterms:created xsi:type="dcterms:W3CDTF">2025-02-15T11:43:49Z</dcterms:created>
  <dcterms:modified xsi:type="dcterms:W3CDTF">2025-02-17T00:39:27Z</dcterms:modified>
</cp:coreProperties>
</file>